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<sst xmlns="http://schemas.openxmlformats.org/spreadsheetml/2006/main" count="56" uniqueCount="33">
  <si>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Програма за развитие на селските райони за периода 2014-2020г,
Мярка 7 „Основни услуги и обновяване на селата в селските райони“,
Подмярка 7.2. „Инвестиции в създаването или разширяването на всички видове малка по мащаби инфраструктура“
</t>
  </si>
  <si>
    <t>КОЛИЧЕСТВЕНО - СТОЙНОСТНА СМЕТКА</t>
  </si>
  <si>
    <t>№</t>
  </si>
  <si>
    <t xml:space="preserve">Наименование                                                                    </t>
  </si>
  <si>
    <t xml:space="preserve">Мярка </t>
  </si>
  <si>
    <t>Колич.</t>
  </si>
  <si>
    <t>Ед. Цена</t>
  </si>
  <si>
    <t>Стойност</t>
  </si>
  <si>
    <t>м2</t>
  </si>
  <si>
    <t>Уплътнена основа от баластра d=30 см</t>
  </si>
  <si>
    <t>Циментова замазка 10 см</t>
  </si>
  <si>
    <t>Акрилна спортна настилка</t>
  </si>
  <si>
    <t>м3</t>
  </si>
  <si>
    <t>Ударопоглъщаща – 400/400/30</t>
  </si>
  <si>
    <t>Армирана бетонова настилка – 5 см</t>
  </si>
  <si>
    <t>Армировъчна мрежа</t>
  </si>
  <si>
    <t>Уплатнена основа от претрошена баластра – 15 см</t>
  </si>
  <si>
    <t>Лепило за залепване на настилката</t>
  </si>
  <si>
    <t>Асфалтова настилка – 8 см</t>
  </si>
  <si>
    <t>Уплатнена основа от претрошена баластра- 40 см</t>
  </si>
  <si>
    <t>Маркировка</t>
  </si>
  <si>
    <t>Общо вертикална планировка</t>
  </si>
  <si>
    <t>Общо с ДДС</t>
  </si>
  <si>
    <t>Площадка по безопасност на движението</t>
  </si>
  <si>
    <t>Фитнес на открито</t>
  </si>
  <si>
    <t xml:space="preserve"> м2</t>
  </si>
  <si>
    <t>Площадка за скок на дължина и гимнастика</t>
  </si>
  <si>
    <t>Спортна площадка - тенис корт</t>
  </si>
  <si>
    <r>
      <rPr>
        <b/>
        <u val="single"/>
        <sz val="10"/>
        <rFont val="Arial"/>
        <family val="2"/>
      </rPr>
      <t>ОБЕКТ</t>
    </r>
    <r>
      <rPr>
        <b/>
        <sz val="10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РЕКОНСТРУКЦИЯ, РЕМОНТ, ОБЗАВЕЖДАНЕ И ОБОРУДВАНЕ НА ОБЩИНСКА ОБРАЗОВАТЕЛНА ИНФРАСТРУКТУРА НА СУ "СВ.СВ. КИРИЛ И МЕТОДИЙ" , село Лехчево, община Бойчиновци</t>
    </r>
  </si>
  <si>
    <r>
      <t xml:space="preserve">ВЪЗЛОЖИТЕЛ: </t>
    </r>
    <r>
      <rPr>
        <b/>
        <sz val="10"/>
        <rFont val="Arial"/>
        <family val="2"/>
      </rPr>
      <t>ОБЩИНА БОЙЧИНОВЦИ</t>
    </r>
  </si>
  <si>
    <t>Общо за вида СМР</t>
  </si>
  <si>
    <t>ДДС 20%</t>
  </si>
  <si>
    <t>Приложение 1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</si>
</sst>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2" fontId="5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wrapText="1"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left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3" fillId="0" borderId="14" xfId="33" applyNumberFormat="1" applyFont="1" applyFill="1" applyBorder="1" applyAlignment="1">
      <alignment horizontal="center" vertical="center" wrapText="1"/>
      <protection/>
    </xf>
    <xf numFmtId="2" fontId="3" fillId="0" borderId="11" xfId="33" applyNumberFormat="1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0" borderId="16" xfId="33" applyFont="1" applyFill="1" applyBorder="1" applyAlignment="1">
      <alignment horizontal="left"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2" fontId="5" fillId="0" borderId="12" xfId="33" applyNumberFormat="1" applyFont="1" applyFill="1" applyBorder="1" applyAlignment="1">
      <alignment horizontal="center" vertical="center" wrapText="1"/>
      <protection/>
    </xf>
    <xf numFmtId="2" fontId="5" fillId="0" borderId="20" xfId="3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5" fillId="0" borderId="26" xfId="33" applyFont="1" applyFill="1" applyBorder="1" applyAlignment="1">
      <alignment horizontal="right" vertical="center" wrapText="1"/>
      <protection/>
    </xf>
    <xf numFmtId="0" fontId="5" fillId="0" borderId="27" xfId="33" applyFont="1" applyFill="1" applyBorder="1" applyAlignment="1">
      <alignment horizontal="right" vertical="center" wrapText="1"/>
      <protection/>
    </xf>
    <xf numFmtId="0" fontId="5" fillId="0" borderId="28" xfId="33" applyFont="1" applyFill="1" applyBorder="1" applyAlignment="1">
      <alignment horizontal="right" vertical="center" wrapText="1"/>
      <protection/>
    </xf>
    <xf numFmtId="0" fontId="5" fillId="0" borderId="29" xfId="33" applyFont="1" applyFill="1" applyBorder="1" applyAlignment="1">
      <alignment horizontal="right" vertical="center" wrapText="1"/>
      <protection/>
    </xf>
    <xf numFmtId="0" fontId="5" fillId="0" borderId="30" xfId="33" applyFont="1" applyFill="1" applyBorder="1" applyAlignment="1">
      <alignment horizontal="right" vertical="center" wrapText="1"/>
      <protection/>
    </xf>
    <xf numFmtId="0" fontId="5" fillId="0" borderId="31" xfId="33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38100</xdr:rowOff>
    </xdr:from>
    <xdr:to>
      <xdr:col>5</xdr:col>
      <xdr:colOff>876300</xdr:colOff>
      <xdr:row>2</xdr:row>
      <xdr:rowOff>9525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6195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H40" sqref="H40"/>
    </sheetView>
  </sheetViews>
  <sheetFormatPr defaultColWidth="9.140625" defaultRowHeight="15"/>
  <cols>
    <col min="1" max="1" width="4.57421875" style="0" customWidth="1"/>
    <col min="2" max="2" width="44.8515625" style="0" customWidth="1"/>
    <col min="3" max="3" width="9.8515625" style="0" customWidth="1"/>
    <col min="4" max="4" width="11.28125" style="0" customWidth="1"/>
    <col min="5" max="5" width="11.421875" style="0" customWidth="1"/>
    <col min="6" max="6" width="13.28125" style="0" customWidth="1"/>
    <col min="7" max="7" width="9.57421875" style="0" bestFit="1" customWidth="1"/>
    <col min="8" max="8" width="12.421875" style="0" customWidth="1"/>
    <col min="10" max="10" width="9.57421875" style="0" bestFit="1" customWidth="1"/>
    <col min="11" max="11" width="14.00390625" style="0" customWidth="1"/>
  </cols>
  <sheetData>
    <row r="1" spans="5:6" ht="25.5" customHeight="1">
      <c r="E1" s="54" t="s">
        <v>32</v>
      </c>
      <c r="F1" s="54"/>
    </row>
    <row r="2" spans="1:6" s="2" customFormat="1" ht="77.25" customHeight="1">
      <c r="A2" s="42" t="s">
        <v>0</v>
      </c>
      <c r="B2" s="42"/>
      <c r="C2" s="42"/>
      <c r="D2" s="42"/>
      <c r="E2" s="42"/>
      <c r="F2" s="1"/>
    </row>
    <row r="3" spans="1:7" s="4" customFormat="1" ht="15.75">
      <c r="A3" s="43" t="s">
        <v>1</v>
      </c>
      <c r="B3" s="43"/>
      <c r="C3" s="43"/>
      <c r="D3" s="43"/>
      <c r="E3" s="43"/>
      <c r="F3" s="43"/>
      <c r="G3" s="3"/>
    </row>
    <row r="4" spans="1:7" s="4" customFormat="1" ht="9" customHeight="1">
      <c r="A4" s="22"/>
      <c r="B4" s="22"/>
      <c r="C4" s="22"/>
      <c r="D4" s="22"/>
      <c r="E4" s="22"/>
      <c r="F4" s="22"/>
      <c r="G4" s="3"/>
    </row>
    <row r="5" spans="1:6" s="4" customFormat="1" ht="45.75" customHeight="1">
      <c r="A5" s="44" t="s">
        <v>28</v>
      </c>
      <c r="B5" s="44"/>
      <c r="C5" s="44"/>
      <c r="D5" s="44"/>
      <c r="E5" s="44"/>
      <c r="F5" s="44"/>
    </row>
    <row r="6" spans="1:6" s="4" customFormat="1" ht="15">
      <c r="A6" s="23"/>
      <c r="B6" s="23"/>
      <c r="C6" s="23"/>
      <c r="D6" s="23"/>
      <c r="E6" s="23"/>
      <c r="F6" s="23"/>
    </row>
    <row r="7" spans="1:6" s="4" customFormat="1" ht="15">
      <c r="A7" s="44" t="s">
        <v>29</v>
      </c>
      <c r="B7" s="44"/>
      <c r="C7" s="44"/>
      <c r="D7" s="44"/>
      <c r="E7" s="44"/>
      <c r="F7" s="44"/>
    </row>
    <row r="8" spans="1:6" s="4" customFormat="1" ht="15.75" thickBot="1">
      <c r="A8" s="5"/>
      <c r="B8" s="5"/>
      <c r="C8" s="5"/>
      <c r="D8" s="5"/>
      <c r="E8" s="5"/>
      <c r="F8" s="5"/>
    </row>
    <row r="9" spans="1:6" s="11" customFormat="1" ht="39.75" customHeight="1" thickBot="1">
      <c r="A9" s="29" t="s">
        <v>2</v>
      </c>
      <c r="B9" s="30" t="s">
        <v>3</v>
      </c>
      <c r="C9" s="30" t="s">
        <v>4</v>
      </c>
      <c r="D9" s="31" t="s">
        <v>5</v>
      </c>
      <c r="E9" s="32" t="s">
        <v>6</v>
      </c>
      <c r="F9" s="33" t="s">
        <v>7</v>
      </c>
    </row>
    <row r="10" spans="1:6" ht="19.5" customHeight="1" thickBot="1">
      <c r="A10" s="45" t="s">
        <v>23</v>
      </c>
      <c r="B10" s="46"/>
      <c r="C10" s="46"/>
      <c r="D10" s="46"/>
      <c r="E10" s="46"/>
      <c r="F10" s="47"/>
    </row>
    <row r="11" spans="1:11" s="15" customFormat="1" ht="15" customHeight="1">
      <c r="A11" s="24">
        <v>1</v>
      </c>
      <c r="B11" s="25" t="s">
        <v>10</v>
      </c>
      <c r="C11" s="26" t="s">
        <v>8</v>
      </c>
      <c r="D11" s="27">
        <v>250</v>
      </c>
      <c r="E11" s="27"/>
      <c r="F11" s="28"/>
      <c r="H11" s="16"/>
      <c r="I11" s="17"/>
      <c r="J11" s="17"/>
      <c r="K11" s="18"/>
    </row>
    <row r="12" spans="1:11" s="15" customFormat="1" ht="15" customHeight="1">
      <c r="A12" s="12">
        <v>2</v>
      </c>
      <c r="B12" s="13" t="s">
        <v>20</v>
      </c>
      <c r="C12" s="14" t="s">
        <v>8</v>
      </c>
      <c r="D12" s="14">
        <v>271</v>
      </c>
      <c r="E12" s="19"/>
      <c r="F12" s="20"/>
      <c r="G12" s="16"/>
      <c r="H12" s="16"/>
      <c r="I12" s="17"/>
      <c r="J12" s="17"/>
      <c r="K12" s="17"/>
    </row>
    <row r="13" spans="1:11" s="15" customFormat="1" ht="15" customHeight="1" thickBot="1">
      <c r="A13" s="48" t="s">
        <v>30</v>
      </c>
      <c r="B13" s="49"/>
      <c r="C13" s="49"/>
      <c r="D13" s="49"/>
      <c r="E13" s="50"/>
      <c r="F13" s="35">
        <f>SUM(F11:F12)</f>
        <v>0</v>
      </c>
      <c r="G13" s="16"/>
      <c r="H13" s="16"/>
      <c r="I13" s="17"/>
      <c r="J13" s="17"/>
      <c r="K13" s="17"/>
    </row>
    <row r="14" spans="1:13" ht="19.5" customHeight="1" thickBot="1">
      <c r="A14" s="45" t="s">
        <v>24</v>
      </c>
      <c r="B14" s="46"/>
      <c r="C14" s="46"/>
      <c r="D14" s="46"/>
      <c r="E14" s="46"/>
      <c r="F14" s="47"/>
      <c r="H14" s="7"/>
      <c r="I14" s="10"/>
      <c r="J14" s="10"/>
      <c r="K14" s="10"/>
      <c r="M14" s="7"/>
    </row>
    <row r="15" spans="1:6" s="15" customFormat="1" ht="15" customHeight="1">
      <c r="A15" s="24">
        <v>1</v>
      </c>
      <c r="B15" s="25" t="s">
        <v>9</v>
      </c>
      <c r="C15" s="26" t="s">
        <v>8</v>
      </c>
      <c r="D15" s="27">
        <v>120</v>
      </c>
      <c r="E15" s="27"/>
      <c r="F15" s="28"/>
    </row>
    <row r="16" spans="1:6" s="15" customFormat="1" ht="15" customHeight="1">
      <c r="A16" s="12">
        <v>2</v>
      </c>
      <c r="B16" s="13" t="s">
        <v>16</v>
      </c>
      <c r="C16" s="14" t="s">
        <v>12</v>
      </c>
      <c r="D16" s="14">
        <v>55</v>
      </c>
      <c r="E16" s="14"/>
      <c r="F16" s="21"/>
    </row>
    <row r="17" spans="1:6" s="15" customFormat="1" ht="15" customHeight="1">
      <c r="A17" s="12">
        <v>3</v>
      </c>
      <c r="B17" s="13" t="s">
        <v>13</v>
      </c>
      <c r="C17" s="14" t="s">
        <v>25</v>
      </c>
      <c r="D17" s="14">
        <v>200</v>
      </c>
      <c r="E17" s="14"/>
      <c r="F17" s="21"/>
    </row>
    <row r="18" spans="1:6" s="15" customFormat="1" ht="15" customHeight="1">
      <c r="A18" s="12">
        <v>4</v>
      </c>
      <c r="B18" s="13" t="s">
        <v>14</v>
      </c>
      <c r="C18" s="14" t="s">
        <v>8</v>
      </c>
      <c r="D18" s="14">
        <v>200</v>
      </c>
      <c r="E18" s="14"/>
      <c r="F18" s="21"/>
    </row>
    <row r="19" spans="1:6" s="15" customFormat="1" ht="15" customHeight="1">
      <c r="A19" s="12">
        <v>5</v>
      </c>
      <c r="B19" s="13" t="s">
        <v>17</v>
      </c>
      <c r="C19" s="14" t="s">
        <v>8</v>
      </c>
      <c r="D19" s="14">
        <v>200</v>
      </c>
      <c r="E19" s="19"/>
      <c r="F19" s="20"/>
    </row>
    <row r="20" spans="1:7" s="15" customFormat="1" ht="15" customHeight="1">
      <c r="A20" s="12">
        <v>6</v>
      </c>
      <c r="B20" s="13" t="s">
        <v>15</v>
      </c>
      <c r="C20" s="14" t="s">
        <v>8</v>
      </c>
      <c r="D20" s="14">
        <v>200</v>
      </c>
      <c r="E20" s="14"/>
      <c r="F20" s="21"/>
      <c r="G20" s="16"/>
    </row>
    <row r="21" spans="1:7" s="15" customFormat="1" ht="15" customHeight="1" thickBot="1">
      <c r="A21" s="48" t="s">
        <v>30</v>
      </c>
      <c r="B21" s="49"/>
      <c r="C21" s="49"/>
      <c r="D21" s="49"/>
      <c r="E21" s="50"/>
      <c r="F21" s="35">
        <f>SUM(F15:F20)</f>
        <v>0</v>
      </c>
      <c r="G21" s="16"/>
    </row>
    <row r="22" spans="1:6" ht="19.5" customHeight="1" thickBot="1">
      <c r="A22" s="45" t="s">
        <v>26</v>
      </c>
      <c r="B22" s="46"/>
      <c r="C22" s="46"/>
      <c r="D22" s="46"/>
      <c r="E22" s="46"/>
      <c r="F22" s="47"/>
    </row>
    <row r="23" spans="1:6" s="15" customFormat="1" ht="15" customHeight="1">
      <c r="A23" s="24">
        <v>1</v>
      </c>
      <c r="B23" s="25" t="s">
        <v>9</v>
      </c>
      <c r="C23" s="26" t="s">
        <v>8</v>
      </c>
      <c r="D23" s="27">
        <v>130</v>
      </c>
      <c r="E23" s="27"/>
      <c r="F23" s="28"/>
    </row>
    <row r="24" spans="1:6" s="15" customFormat="1" ht="15" customHeight="1">
      <c r="A24" s="12">
        <v>2</v>
      </c>
      <c r="B24" s="13" t="s">
        <v>13</v>
      </c>
      <c r="C24" s="14" t="s">
        <v>25</v>
      </c>
      <c r="D24" s="14">
        <v>130</v>
      </c>
      <c r="E24" s="14"/>
      <c r="F24" s="21"/>
    </row>
    <row r="25" spans="1:6" s="15" customFormat="1" ht="15" customHeight="1">
      <c r="A25" s="12">
        <v>3</v>
      </c>
      <c r="B25" s="13" t="s">
        <v>14</v>
      </c>
      <c r="C25" s="14" t="s">
        <v>8</v>
      </c>
      <c r="D25" s="14">
        <v>130</v>
      </c>
      <c r="E25" s="14"/>
      <c r="F25" s="21"/>
    </row>
    <row r="26" spans="1:6" s="15" customFormat="1" ht="15" customHeight="1">
      <c r="A26" s="12">
        <v>4</v>
      </c>
      <c r="B26" s="13" t="s">
        <v>17</v>
      </c>
      <c r="C26" s="14" t="s">
        <v>8</v>
      </c>
      <c r="D26" s="14">
        <v>130</v>
      </c>
      <c r="E26" s="19"/>
      <c r="F26" s="20"/>
    </row>
    <row r="27" spans="1:7" s="15" customFormat="1" ht="15" customHeight="1">
      <c r="A27" s="12">
        <v>5</v>
      </c>
      <c r="B27" s="13" t="s">
        <v>15</v>
      </c>
      <c r="C27" s="14" t="s">
        <v>8</v>
      </c>
      <c r="D27" s="14">
        <v>130</v>
      </c>
      <c r="E27" s="14"/>
      <c r="F27" s="21"/>
      <c r="G27" s="16"/>
    </row>
    <row r="28" spans="1:7" s="15" customFormat="1" ht="15" customHeight="1" thickBot="1">
      <c r="A28" s="48" t="s">
        <v>30</v>
      </c>
      <c r="B28" s="49"/>
      <c r="C28" s="49"/>
      <c r="D28" s="49"/>
      <c r="E28" s="50"/>
      <c r="F28" s="35">
        <f>SUM(F23:F27)</f>
        <v>0</v>
      </c>
      <c r="G28" s="16"/>
    </row>
    <row r="29" spans="1:6" ht="19.5" customHeight="1" thickBot="1">
      <c r="A29" s="45" t="s">
        <v>27</v>
      </c>
      <c r="B29" s="46"/>
      <c r="C29" s="46"/>
      <c r="D29" s="46"/>
      <c r="E29" s="46"/>
      <c r="F29" s="47"/>
    </row>
    <row r="30" spans="1:6" s="15" customFormat="1" ht="15" customHeight="1">
      <c r="A30" s="24">
        <v>1</v>
      </c>
      <c r="B30" s="25" t="s">
        <v>11</v>
      </c>
      <c r="C30" s="26" t="s">
        <v>8</v>
      </c>
      <c r="D30" s="27">
        <v>260</v>
      </c>
      <c r="E30" s="27"/>
      <c r="F30" s="28"/>
    </row>
    <row r="31" spans="1:6" s="15" customFormat="1" ht="15" customHeight="1">
      <c r="A31" s="12">
        <v>2</v>
      </c>
      <c r="B31" s="13" t="s">
        <v>18</v>
      </c>
      <c r="C31" s="14" t="s">
        <v>8</v>
      </c>
      <c r="D31" s="14">
        <v>550</v>
      </c>
      <c r="E31" s="14"/>
      <c r="F31" s="21"/>
    </row>
    <row r="32" spans="1:6" s="15" customFormat="1" ht="15" customHeight="1">
      <c r="A32" s="12">
        <v>3</v>
      </c>
      <c r="B32" s="13" t="s">
        <v>19</v>
      </c>
      <c r="C32" s="14" t="s">
        <v>12</v>
      </c>
      <c r="D32" s="14">
        <v>278.4</v>
      </c>
      <c r="E32" s="19"/>
      <c r="F32" s="20"/>
    </row>
    <row r="33" spans="1:7" s="15" customFormat="1" ht="15" customHeight="1">
      <c r="A33" s="12">
        <v>4</v>
      </c>
      <c r="B33" s="13" t="s">
        <v>18</v>
      </c>
      <c r="C33" s="14" t="s">
        <v>8</v>
      </c>
      <c r="D33" s="14">
        <v>350</v>
      </c>
      <c r="E33" s="19"/>
      <c r="F33" s="20"/>
      <c r="G33" s="16"/>
    </row>
    <row r="34" spans="1:7" s="15" customFormat="1" ht="15" customHeight="1" thickBot="1">
      <c r="A34" s="51" t="s">
        <v>30</v>
      </c>
      <c r="B34" s="52"/>
      <c r="C34" s="52"/>
      <c r="D34" s="52"/>
      <c r="E34" s="53"/>
      <c r="F34" s="34">
        <f>SUM(F30:F33)</f>
        <v>0</v>
      </c>
      <c r="G34" s="16"/>
    </row>
    <row r="35" spans="3:6" ht="15">
      <c r="C35" s="40" t="s">
        <v>21</v>
      </c>
      <c r="D35" s="41"/>
      <c r="E35" s="41"/>
      <c r="F35" s="6">
        <f>F34+F28+F21+F13</f>
        <v>0</v>
      </c>
    </row>
    <row r="36" spans="3:8" ht="15">
      <c r="C36" s="36" t="s">
        <v>31</v>
      </c>
      <c r="D36" s="37"/>
      <c r="E36" s="37"/>
      <c r="F36" s="8">
        <f>(F35/100)*20</f>
        <v>0</v>
      </c>
      <c r="H36" s="7"/>
    </row>
    <row r="37" spans="3:6" ht="15.75" thickBot="1">
      <c r="C37" s="38" t="s">
        <v>22</v>
      </c>
      <c r="D37" s="39"/>
      <c r="E37" s="39"/>
      <c r="F37" s="9">
        <f>F36+F35</f>
        <v>0</v>
      </c>
    </row>
  </sheetData>
  <sheetProtection/>
  <mergeCells count="16">
    <mergeCell ref="A29:F29"/>
    <mergeCell ref="A21:E21"/>
    <mergeCell ref="A28:E28"/>
    <mergeCell ref="A34:E34"/>
    <mergeCell ref="A13:E13"/>
    <mergeCell ref="E1:F1"/>
    <mergeCell ref="C36:E36"/>
    <mergeCell ref="C37:E37"/>
    <mergeCell ref="C35:E35"/>
    <mergeCell ref="A2:E2"/>
    <mergeCell ref="A3:F3"/>
    <mergeCell ref="A5:F5"/>
    <mergeCell ref="A7:F7"/>
    <mergeCell ref="A10:F10"/>
    <mergeCell ref="A14:F14"/>
    <mergeCell ref="A22:F22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2017-03-14T13:43:18Z</dcterms:modified>
  <cp:category/>
  <cp:version/>
  <cp:contentType/>
  <cp:contentStatus/>
</cp:coreProperties>
</file>